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i.Dorzi\Downloads\Short Kombinat\Short 18 Qershor 2025 Kombinat Godina 5A\"/>
    </mc:Choice>
  </mc:AlternateContent>
  <bookViews>
    <workbookView xWindow="0" yWindow="0" windowWidth="28800" windowHeight="11865" tabRatio="500"/>
  </bookViews>
  <sheets>
    <sheet name="Godina 5A" sheetId="1" r:id="rId1"/>
  </sheets>
  <calcPr calcId="162913" iterateDelta="1E-4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5" i="1"/>
  <c r="K15" i="1"/>
  <c r="K16" i="1"/>
  <c r="K17" i="1"/>
  <c r="K18" i="1"/>
  <c r="K6" i="1"/>
  <c r="K19" i="1"/>
  <c r="K20" i="1"/>
  <c r="K21" i="1"/>
  <c r="K8" i="1"/>
  <c r="K25" i="1"/>
  <c r="K26" i="1"/>
  <c r="K22" i="1"/>
  <c r="K27" i="1"/>
  <c r="K23" i="1"/>
  <c r="K28" i="1"/>
  <c r="K24" i="1"/>
  <c r="K29" i="1"/>
</calcChain>
</file>

<file path=xl/sharedStrings.xml><?xml version="1.0" encoding="utf-8"?>
<sst xmlns="http://schemas.openxmlformats.org/spreadsheetml/2006/main" count="135" uniqueCount="78">
  <si>
    <t>LISTA EMËRORE  E PRONARËVE QË SHPRONËSOHEN, NË GJURMËN E GODINËS 5A, ZONA “KOMBINATˮ</t>
  </si>
  <si>
    <t>Nr.</t>
  </si>
  <si>
    <t xml:space="preserve">            PRONARI</t>
  </si>
  <si>
    <t>Sipërfaqe tregëtimi, e  përfituar nga shkëmbimi i ndërtesës me funksion jo banim (m2)</t>
  </si>
  <si>
    <t xml:space="preserve">SIPËRFAQE  TOTALE NDËRTIM (m2)  </t>
  </si>
  <si>
    <t xml:space="preserve">Enti Kombëtar i Banesave </t>
  </si>
  <si>
    <t>8230</t>
  </si>
  <si>
    <t>7/ 17+1-1</t>
  </si>
  <si>
    <t>Apartament</t>
  </si>
  <si>
    <t>7/ 17+1-2</t>
  </si>
  <si>
    <t>7/ 17+1-3</t>
  </si>
  <si>
    <t>7/ 17+1-4</t>
  </si>
  <si>
    <t>7/ 17+1-5</t>
  </si>
  <si>
    <t>7/ 17+1-6</t>
  </si>
  <si>
    <t xml:space="preserve">Florida      </t>
  </si>
  <si>
    <t>Brunild</t>
  </si>
  <si>
    <t xml:space="preserve">Kopliku    </t>
  </si>
  <si>
    <t>7/ 17+1-7</t>
  </si>
  <si>
    <t>7/ 17+1-8</t>
  </si>
  <si>
    <t>7/ 17+1-9</t>
  </si>
  <si>
    <t>7/ 17+1-10</t>
  </si>
  <si>
    <t>7/ 17+1-11</t>
  </si>
  <si>
    <t xml:space="preserve">Ela             Saimir        Dylbere     </t>
  </si>
  <si>
    <t>Ukë           Artan        Artan</t>
  </si>
  <si>
    <t>7/ 17+1-12</t>
  </si>
  <si>
    <t>7/ 17+1-13</t>
  </si>
  <si>
    <t>7/ 17+1-14</t>
  </si>
  <si>
    <t>7/ 17+1-15</t>
  </si>
  <si>
    <t>Fatbardha Artur Mehmet</t>
  </si>
  <si>
    <t>Rapush Rapush</t>
  </si>
  <si>
    <t>Hoxholli</t>
  </si>
  <si>
    <t>7/600</t>
  </si>
  <si>
    <t>Godine</t>
  </si>
  <si>
    <t>Dritan</t>
  </si>
  <si>
    <t>Hilmi</t>
  </si>
  <si>
    <t>Hoxha</t>
  </si>
  <si>
    <t>Ndërtesë</t>
  </si>
  <si>
    <t xml:space="preserve">Nikollë       Valbona     Gjon         Valbonë    </t>
  </si>
  <si>
    <t>Gjet          Prend        Gjetë        Lulash</t>
  </si>
  <si>
    <t>7/25+1-1</t>
  </si>
  <si>
    <t>Tushaj               Tushaj             Tushaj</t>
  </si>
  <si>
    <t>7/25+1-2</t>
  </si>
  <si>
    <t>Shpresa Martine Viktor Angjelin Eduard</t>
  </si>
  <si>
    <t>7/25+1-3</t>
  </si>
  <si>
    <t xml:space="preserve">Gjovalin     Blerim        Dorina        Dile   </t>
  </si>
  <si>
    <t>Gjet          Gjovalin     Gjovalin     Gjet</t>
  </si>
  <si>
    <t>7/25+1-4</t>
  </si>
  <si>
    <t xml:space="preserve"> Martine Viktor Angjelin Eduard</t>
  </si>
  <si>
    <t xml:space="preserve">Mesuli              Mesuli          Mesuli           Mesuli           </t>
  </si>
  <si>
    <t>7/25+1-6</t>
  </si>
  <si>
    <t>Tushaj</t>
  </si>
  <si>
    <t>7/25+1-7</t>
  </si>
  <si>
    <t xml:space="preserve">Nikollë      Valbona     </t>
  </si>
  <si>
    <t xml:space="preserve">Gjet          Prend        </t>
  </si>
  <si>
    <t xml:space="preserve">Gjoka              Gjoka               </t>
  </si>
  <si>
    <t>7/25+1-8</t>
  </si>
  <si>
    <t>Gjet         Gjovalin</t>
  </si>
  <si>
    <t>Ndue        Gjet</t>
  </si>
  <si>
    <t>Gjoka              Gjoka</t>
  </si>
  <si>
    <t>TË DHËNAT (mbi pasurinë sipas ASHK)</t>
  </si>
  <si>
    <t>Sipërfaqe banimi e përfituar nga shkëmbimi i truallit (m2)</t>
  </si>
  <si>
    <t>Sipërfaqe banimi e përfituar nga shkëmbimi i ndërtesës me funksion banim (m2)</t>
  </si>
  <si>
    <r>
      <t>Referuar shkresës sonë me nr. 48663/1 prot., datë 26.12.2024, me anë të së ciliës kemi përcjell për short ndër të tjera edhe pasurinë nr. 7/600, pjesa e ngelur e siperfaqes prej 1207m2 (jo banim) do te plotesohet në godinen 6A dhe 5A. Ndarja bëhet bazuar në tipologjinë e godinave dhe sipërfaqet e tyre për njësitë e shërbimit të ardhura me shkresat nr. Prot. 9160, datë 28.02.2025 dhe nr. prot. 40483, datë 22.10.2024 nga DPPIMPP, përkatësisht në godinën 6A do të përfitoj sipërfaqen prej 857.05m</t>
    </r>
    <r>
      <rPr>
        <vertAlign val="superscript"/>
        <sz val="12"/>
        <color indexed="8"/>
        <rFont val="Times New Roman"/>
        <family val="1"/>
      </rPr>
      <t xml:space="preserve">2 </t>
    </r>
    <r>
      <rPr>
        <sz val="12"/>
        <rFont val="Times New Roman"/>
        <family val="1"/>
      </rPr>
      <t>njësi shërbimi dhe në godinën 5A do të përfitoj sipërfaqen prej 349.95m</t>
    </r>
    <r>
      <rPr>
        <vertAlign val="superscript"/>
        <sz val="12"/>
        <color indexed="8"/>
        <rFont val="Times New Roman"/>
        <family val="1"/>
      </rPr>
      <t xml:space="preserve">2 </t>
    </r>
    <r>
      <rPr>
        <sz val="12"/>
        <color indexed="8"/>
        <rFont val="Times New Roman"/>
        <family val="1"/>
      </rPr>
      <t xml:space="preserve">njësi shërbimi. </t>
    </r>
  </si>
  <si>
    <t xml:space="preserve">Nikolle Marte           Zef </t>
  </si>
  <si>
    <t>Zef              Kol        Nikolle</t>
  </si>
  <si>
    <t>Gjoka              Gjoka               Gjoka               Gjoka</t>
  </si>
  <si>
    <t>Zef              Kol        Nikolle      Nikolle</t>
  </si>
  <si>
    <t>Nikollë Marte           Zef               Aleks</t>
  </si>
  <si>
    <t>Gjovalin     Gjin     Gjovalin Gjovalin Gjovalin</t>
  </si>
  <si>
    <t xml:space="preserve">Pjetri               Mesuli              Mesuli          Mesuli           Mesuli           </t>
  </si>
  <si>
    <t>Gjin     Gjovalin Gjovalin Gjovalin</t>
  </si>
  <si>
    <t>Berisha               Guri                     Guri</t>
  </si>
  <si>
    <t>Emri</t>
  </si>
  <si>
    <t>Atësia</t>
  </si>
  <si>
    <t>Mbiemri</t>
  </si>
  <si>
    <t>ZK</t>
  </si>
  <si>
    <t>Nr. Pas</t>
  </si>
  <si>
    <t>Lloji i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</si>
</sst>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;\(#,##0.0\)"/>
    <numFmt numFmtId="165" formatCode="\ * #,##0.00\ ;\ * \(#,##0.00\);\ * \-#\ ;\ @\ "/>
    <numFmt numFmtId="166" formatCode="* #,##0.00\ ;* \(#,##0.00\);* \-#\ ;@\ "/>
    <numFmt numFmtId="167" formatCode="#,##0.00\ ;\(#,##0.00\)"/>
    <numFmt numFmtId="168" formatCode="mm/dd/yy"/>
    <numFmt numFmtId="169" formatCode="* #,##0.00\ ;* \(#,##0.00\);* \-#.00\ ;@\ 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9" fontId="4" fillId="4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7" fontId="4" fillId="4" borderId="2" xfId="1" applyNumberFormat="1" applyFont="1" applyFill="1" applyBorder="1" applyAlignment="1" applyProtection="1">
      <alignment horizontal="center" vertical="center" wrapText="1"/>
    </xf>
    <xf numFmtId="167" fontId="4" fillId="4" borderId="4" xfId="1" applyNumberFormat="1" applyFont="1" applyFill="1" applyBorder="1" applyAlignment="1" applyProtection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533"/>
  <sheetViews>
    <sheetView tabSelected="1" zoomScale="80" zoomScaleNormal="80" workbookViewId="0">
      <selection activeCell="L8" sqref="L8:M8"/>
    </sheetView>
  </sheetViews>
  <sheetFormatPr defaultColWidth="16.7109375" defaultRowHeight="18.600000000000001" customHeight="1" x14ac:dyDescent="0.25"/>
  <cols>
    <col min="1" max="1" width="11.42578125" style="1" customWidth="1"/>
    <col min="2" max="2" width="13.5703125" style="16" customWidth="1"/>
    <col min="3" max="3" width="13.7109375" style="16" customWidth="1"/>
    <col min="4" max="4" width="15.85546875" style="16" customWidth="1"/>
    <col min="5" max="5" width="13.5703125" style="16" customWidth="1"/>
    <col min="6" max="6" width="16.7109375" style="16" customWidth="1"/>
    <col min="7" max="7" width="16.140625" style="16" customWidth="1"/>
    <col min="8" max="8" width="20.140625" style="17" customWidth="1"/>
    <col min="9" max="9" width="20" style="18" customWidth="1"/>
    <col min="10" max="10" width="19.140625" style="18" customWidth="1"/>
    <col min="11" max="11" width="21.7109375" style="19" customWidth="1"/>
    <col min="12" max="12" width="13.28515625" style="24" customWidth="1"/>
    <col min="13" max="13" width="62.42578125" style="14" customWidth="1"/>
    <col min="14" max="39" width="7.7109375" style="14" customWidth="1"/>
    <col min="40" max="228" width="7.7109375" style="6" customWidth="1"/>
    <col min="229" max="229" width="13.42578125" style="6" customWidth="1"/>
    <col min="230" max="230" width="12.42578125" style="6" customWidth="1"/>
    <col min="231" max="231" width="12.7109375" style="6" customWidth="1"/>
    <col min="232" max="232" width="16.42578125" style="6" customWidth="1"/>
    <col min="233" max="233" width="13.5703125" style="6" customWidth="1"/>
    <col min="234" max="16384" width="16.7109375" style="6"/>
  </cols>
  <sheetData>
    <row r="1" spans="1:54" ht="12.75" customHeight="1" x14ac:dyDescent="0.25">
      <c r="B1" s="1"/>
      <c r="C1" s="1"/>
      <c r="D1" s="1"/>
      <c r="E1" s="1"/>
      <c r="F1" s="1"/>
      <c r="G1" s="1"/>
      <c r="H1" s="2"/>
      <c r="I1" s="3"/>
      <c r="J1" s="3"/>
      <c r="K1" s="4"/>
      <c r="L1" s="2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37.3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27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s="1" customFormat="1" ht="42.4" customHeight="1" x14ac:dyDescent="0.25">
      <c r="A3" s="46" t="s">
        <v>1</v>
      </c>
      <c r="B3" s="46" t="s">
        <v>2</v>
      </c>
      <c r="C3" s="46"/>
      <c r="D3" s="46"/>
      <c r="E3" s="46" t="s">
        <v>59</v>
      </c>
      <c r="F3" s="46"/>
      <c r="G3" s="46"/>
      <c r="H3" s="47" t="s">
        <v>60</v>
      </c>
      <c r="I3" s="47" t="s">
        <v>61</v>
      </c>
      <c r="J3" s="47" t="s">
        <v>3</v>
      </c>
      <c r="K3" s="48" t="s">
        <v>4</v>
      </c>
      <c r="L3" s="45"/>
      <c r="M3" s="45"/>
    </row>
    <row r="4" spans="1:54" s="1" customFormat="1" ht="51.75" customHeight="1" x14ac:dyDescent="0.25">
      <c r="A4" s="46"/>
      <c r="B4" s="20" t="s">
        <v>72</v>
      </c>
      <c r="C4" s="20" t="s">
        <v>73</v>
      </c>
      <c r="D4" s="20" t="s">
        <v>74</v>
      </c>
      <c r="E4" s="20" t="s">
        <v>75</v>
      </c>
      <c r="F4" s="20" t="s">
        <v>76</v>
      </c>
      <c r="G4" s="20" t="s">
        <v>77</v>
      </c>
      <c r="H4" s="46"/>
      <c r="I4" s="47"/>
      <c r="J4" s="47"/>
      <c r="K4" s="48"/>
      <c r="L4" s="45"/>
      <c r="M4" s="45"/>
    </row>
    <row r="5" spans="1:54" ht="41.85" customHeight="1" x14ac:dyDescent="0.25">
      <c r="A5" s="8">
        <v>1</v>
      </c>
      <c r="B5" s="9" t="s">
        <v>14</v>
      </c>
      <c r="C5" s="9" t="s">
        <v>15</v>
      </c>
      <c r="D5" s="9" t="s">
        <v>16</v>
      </c>
      <c r="E5" s="10" t="s">
        <v>6</v>
      </c>
      <c r="F5" s="11" t="s">
        <v>17</v>
      </c>
      <c r="G5" s="1" t="s">
        <v>8</v>
      </c>
      <c r="H5" s="12">
        <v>22.281759999999998</v>
      </c>
      <c r="I5" s="13">
        <v>94</v>
      </c>
      <c r="J5" s="13"/>
      <c r="K5" s="7">
        <f>H5+I5+J5</f>
        <v>116.28175999999999</v>
      </c>
      <c r="L5" s="23"/>
      <c r="M5" s="2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ht="54" customHeight="1" x14ac:dyDescent="0.25">
      <c r="A6" s="8">
        <v>2</v>
      </c>
      <c r="B6" s="9" t="s">
        <v>22</v>
      </c>
      <c r="C6" s="9" t="s">
        <v>23</v>
      </c>
      <c r="D6" s="9" t="s">
        <v>71</v>
      </c>
      <c r="E6" s="10" t="s">
        <v>6</v>
      </c>
      <c r="F6" s="11" t="s">
        <v>24</v>
      </c>
      <c r="G6" s="1" t="s">
        <v>8</v>
      </c>
      <c r="H6" s="12">
        <v>22.281759999999998</v>
      </c>
      <c r="I6" s="13">
        <v>94</v>
      </c>
      <c r="J6" s="13"/>
      <c r="K6" s="7">
        <f>H6+I6+J6</f>
        <v>116.28175999999999</v>
      </c>
      <c r="L6" s="2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170.25" customHeight="1" x14ac:dyDescent="0.25">
      <c r="A7" s="8">
        <v>3</v>
      </c>
      <c r="B7" s="29" t="s">
        <v>28</v>
      </c>
      <c r="C7" s="29" t="s">
        <v>29</v>
      </c>
      <c r="D7" s="29" t="s">
        <v>30</v>
      </c>
      <c r="E7" s="30" t="s">
        <v>6</v>
      </c>
      <c r="F7" s="30" t="s">
        <v>31</v>
      </c>
      <c r="G7" s="30" t="s">
        <v>32</v>
      </c>
      <c r="H7" s="21"/>
      <c r="I7" s="22"/>
      <c r="J7" s="21"/>
      <c r="K7" s="21"/>
      <c r="L7" s="21"/>
      <c r="M7" s="28" t="s">
        <v>62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47.25" customHeight="1" x14ac:dyDescent="0.25">
      <c r="A8" s="8">
        <v>4</v>
      </c>
      <c r="B8" s="29" t="s">
        <v>33</v>
      </c>
      <c r="C8" s="29" t="s">
        <v>34</v>
      </c>
      <c r="D8" s="29" t="s">
        <v>35</v>
      </c>
      <c r="E8" s="29">
        <v>8230</v>
      </c>
      <c r="F8" s="31"/>
      <c r="G8" s="29" t="s">
        <v>36</v>
      </c>
      <c r="H8" s="31"/>
      <c r="I8" s="32">
        <v>100.9</v>
      </c>
      <c r="J8" s="32"/>
      <c r="K8" s="23">
        <f>H8+I8+J8</f>
        <v>100.9</v>
      </c>
      <c r="L8" s="43"/>
      <c r="M8" s="4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41.85" customHeight="1" x14ac:dyDescent="0.25">
      <c r="A9" s="8">
        <v>5</v>
      </c>
      <c r="B9" s="42" t="s">
        <v>5</v>
      </c>
      <c r="C9" s="42"/>
      <c r="D9" s="42"/>
      <c r="E9" s="30" t="s">
        <v>6</v>
      </c>
      <c r="F9" s="33" t="s">
        <v>7</v>
      </c>
      <c r="G9" s="34" t="s">
        <v>8</v>
      </c>
      <c r="H9" s="21">
        <v>23.339323076923101</v>
      </c>
      <c r="I9" s="32">
        <v>98</v>
      </c>
      <c r="J9" s="26"/>
      <c r="K9" s="23">
        <v>121.34</v>
      </c>
      <c r="L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41.85" customHeight="1" x14ac:dyDescent="0.25">
      <c r="A10" s="8">
        <v>6</v>
      </c>
      <c r="B10" s="42" t="s">
        <v>5</v>
      </c>
      <c r="C10" s="42"/>
      <c r="D10" s="42"/>
      <c r="E10" s="30" t="s">
        <v>6</v>
      </c>
      <c r="F10" s="33" t="s">
        <v>9</v>
      </c>
      <c r="G10" s="34" t="s">
        <v>8</v>
      </c>
      <c r="H10" s="21">
        <v>14.5870769230769</v>
      </c>
      <c r="I10" s="32">
        <v>62</v>
      </c>
      <c r="J10" s="32"/>
      <c r="K10" s="23">
        <f t="shared" ref="K10:K29" si="0">H10+I10+J10</f>
        <v>76.587076923076893</v>
      </c>
      <c r="L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41.85" customHeight="1" x14ac:dyDescent="0.25">
      <c r="A11" s="8">
        <v>7</v>
      </c>
      <c r="B11" s="42" t="s">
        <v>5</v>
      </c>
      <c r="C11" s="42"/>
      <c r="D11" s="42"/>
      <c r="E11" s="30" t="s">
        <v>6</v>
      </c>
      <c r="F11" s="33" t="s">
        <v>10</v>
      </c>
      <c r="G11" s="34" t="s">
        <v>8</v>
      </c>
      <c r="H11" s="21">
        <v>8.2964000000000002</v>
      </c>
      <c r="I11" s="32">
        <v>35</v>
      </c>
      <c r="J11" s="32"/>
      <c r="K11" s="23">
        <f t="shared" si="0"/>
        <v>43.296399999999998</v>
      </c>
      <c r="L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ht="41.85" customHeight="1" x14ac:dyDescent="0.25">
      <c r="A12" s="8">
        <v>8</v>
      </c>
      <c r="B12" s="35" t="s">
        <v>5</v>
      </c>
      <c r="C12" s="35"/>
      <c r="D12" s="35"/>
      <c r="E12" s="10" t="s">
        <v>6</v>
      </c>
      <c r="F12" s="11" t="s">
        <v>11</v>
      </c>
      <c r="G12" s="1" t="s">
        <v>8</v>
      </c>
      <c r="H12" s="12">
        <v>30.10408</v>
      </c>
      <c r="I12" s="13">
        <v>127</v>
      </c>
      <c r="J12" s="13"/>
      <c r="K12" s="7">
        <f t="shared" si="0"/>
        <v>157.10408000000001</v>
      </c>
      <c r="L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41.85" customHeight="1" x14ac:dyDescent="0.25">
      <c r="A13" s="8">
        <v>9</v>
      </c>
      <c r="B13" s="35" t="s">
        <v>5</v>
      </c>
      <c r="C13" s="35"/>
      <c r="D13" s="35"/>
      <c r="E13" s="10" t="s">
        <v>6</v>
      </c>
      <c r="F13" s="11" t="s">
        <v>12</v>
      </c>
      <c r="G13" s="1" t="s">
        <v>8</v>
      </c>
      <c r="H13" s="12">
        <v>29.196034461538499</v>
      </c>
      <c r="I13" s="13">
        <v>124</v>
      </c>
      <c r="J13" s="13"/>
      <c r="K13" s="7">
        <f t="shared" si="0"/>
        <v>153.19603446153849</v>
      </c>
      <c r="L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ht="41.85" customHeight="1" x14ac:dyDescent="0.25">
      <c r="A14" s="8">
        <v>10</v>
      </c>
      <c r="B14" s="35" t="s">
        <v>5</v>
      </c>
      <c r="C14" s="35"/>
      <c r="D14" s="35"/>
      <c r="E14" s="10" t="s">
        <v>6</v>
      </c>
      <c r="F14" s="11" t="s">
        <v>13</v>
      </c>
      <c r="G14" s="1" t="s">
        <v>8</v>
      </c>
      <c r="H14" s="12">
        <v>7.58528</v>
      </c>
      <c r="I14" s="13">
        <v>32</v>
      </c>
      <c r="J14" s="13"/>
      <c r="K14" s="7">
        <f t="shared" si="0"/>
        <v>39.585279999999997</v>
      </c>
      <c r="L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41.85" customHeight="1" x14ac:dyDescent="0.25">
      <c r="A15" s="8">
        <v>11</v>
      </c>
      <c r="B15" s="35" t="s">
        <v>5</v>
      </c>
      <c r="C15" s="35"/>
      <c r="D15" s="35"/>
      <c r="E15" s="10" t="s">
        <v>6</v>
      </c>
      <c r="F15" s="11" t="s">
        <v>18</v>
      </c>
      <c r="G15" s="1" t="s">
        <v>8</v>
      </c>
      <c r="H15" s="12">
        <v>23.22992</v>
      </c>
      <c r="I15" s="13">
        <v>98</v>
      </c>
      <c r="J15" s="13"/>
      <c r="K15" s="7">
        <f t="shared" si="0"/>
        <v>121.22991999999999</v>
      </c>
      <c r="L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41.85" customHeight="1" x14ac:dyDescent="0.25">
      <c r="A16" s="8">
        <v>12</v>
      </c>
      <c r="B16" s="35" t="s">
        <v>5</v>
      </c>
      <c r="C16" s="35"/>
      <c r="D16" s="35"/>
      <c r="E16" s="10" t="s">
        <v>6</v>
      </c>
      <c r="F16" s="11" t="s">
        <v>19</v>
      </c>
      <c r="G16" s="1" t="s">
        <v>8</v>
      </c>
      <c r="H16" s="12">
        <v>23.46696</v>
      </c>
      <c r="I16" s="13">
        <v>99</v>
      </c>
      <c r="J16" s="13"/>
      <c r="K16" s="7">
        <f t="shared" si="0"/>
        <v>122.46696</v>
      </c>
      <c r="L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41.85" customHeight="1" x14ac:dyDescent="0.25">
      <c r="A17" s="8">
        <v>13</v>
      </c>
      <c r="B17" s="35" t="s">
        <v>5</v>
      </c>
      <c r="C17" s="35"/>
      <c r="D17" s="35"/>
      <c r="E17" s="10" t="s">
        <v>6</v>
      </c>
      <c r="F17" s="11" t="s">
        <v>20</v>
      </c>
      <c r="G17" s="1" t="s">
        <v>8</v>
      </c>
      <c r="H17" s="12">
        <v>23.22992</v>
      </c>
      <c r="I17" s="13">
        <v>98</v>
      </c>
      <c r="J17" s="13"/>
      <c r="K17" s="7">
        <f t="shared" si="0"/>
        <v>121.22991999999999</v>
      </c>
      <c r="L17" s="23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57" customHeight="1" x14ac:dyDescent="0.25">
      <c r="A18" s="8">
        <v>14</v>
      </c>
      <c r="B18" s="36" t="s">
        <v>5</v>
      </c>
      <c r="C18" s="37"/>
      <c r="D18" s="38"/>
      <c r="E18" s="10" t="s">
        <v>6</v>
      </c>
      <c r="F18" s="11" t="s">
        <v>21</v>
      </c>
      <c r="G18" s="1" t="s">
        <v>8</v>
      </c>
      <c r="H18" s="12">
        <v>7.58528</v>
      </c>
      <c r="I18" s="13">
        <v>32</v>
      </c>
      <c r="J18" s="13"/>
      <c r="K18" s="7">
        <f t="shared" si="0"/>
        <v>39.585279999999997</v>
      </c>
      <c r="L18" s="23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41.85" customHeight="1" x14ac:dyDescent="0.25">
      <c r="A19" s="8">
        <v>15</v>
      </c>
      <c r="B19" s="36" t="s">
        <v>5</v>
      </c>
      <c r="C19" s="37"/>
      <c r="D19" s="38"/>
      <c r="E19" s="10" t="s">
        <v>6</v>
      </c>
      <c r="F19" s="11" t="s">
        <v>25</v>
      </c>
      <c r="G19" s="1" t="s">
        <v>8</v>
      </c>
      <c r="H19" s="12">
        <v>23.22992</v>
      </c>
      <c r="I19" s="13">
        <v>98</v>
      </c>
      <c r="J19" s="13"/>
      <c r="K19" s="7">
        <f t="shared" si="0"/>
        <v>121.22991999999999</v>
      </c>
      <c r="L19" s="2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41.85" customHeight="1" x14ac:dyDescent="0.25">
      <c r="A20" s="8">
        <v>16</v>
      </c>
      <c r="B20" s="36" t="s">
        <v>5</v>
      </c>
      <c r="C20" s="37"/>
      <c r="D20" s="38"/>
      <c r="E20" s="10" t="s">
        <v>6</v>
      </c>
      <c r="F20" s="11" t="s">
        <v>26</v>
      </c>
      <c r="G20" s="1" t="s">
        <v>8</v>
      </c>
      <c r="H20" s="12">
        <v>23.46696</v>
      </c>
      <c r="I20" s="13">
        <v>99</v>
      </c>
      <c r="J20" s="13"/>
      <c r="K20" s="7">
        <f t="shared" si="0"/>
        <v>122.46696</v>
      </c>
      <c r="L20" s="2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41.85" customHeight="1" x14ac:dyDescent="0.25">
      <c r="A21" s="15">
        <v>17</v>
      </c>
      <c r="B21" s="36" t="s">
        <v>5</v>
      </c>
      <c r="C21" s="37"/>
      <c r="D21" s="38"/>
      <c r="E21" s="10" t="s">
        <v>6</v>
      </c>
      <c r="F21" s="11" t="s">
        <v>27</v>
      </c>
      <c r="G21" s="1" t="s">
        <v>8</v>
      </c>
      <c r="H21" s="12">
        <v>22.99288</v>
      </c>
      <c r="I21" s="13">
        <v>97</v>
      </c>
      <c r="J21" s="13"/>
      <c r="K21" s="7">
        <f t="shared" si="0"/>
        <v>119.99288</v>
      </c>
      <c r="L21" s="2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88.5" customHeight="1" x14ac:dyDescent="0.25">
      <c r="A22" s="15">
        <v>18</v>
      </c>
      <c r="B22" s="9" t="s">
        <v>42</v>
      </c>
      <c r="C22" s="9" t="s">
        <v>68</v>
      </c>
      <c r="D22" s="9" t="s">
        <v>69</v>
      </c>
      <c r="E22" s="10" t="s">
        <v>6</v>
      </c>
      <c r="F22" s="2" t="s">
        <v>43</v>
      </c>
      <c r="G22" s="1" t="s">
        <v>8</v>
      </c>
      <c r="H22" s="12">
        <v>18.963200000000001</v>
      </c>
      <c r="I22" s="13">
        <v>52</v>
      </c>
      <c r="J22" s="13"/>
      <c r="K22" s="7">
        <f t="shared" si="0"/>
        <v>70.963200000000001</v>
      </c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66" customHeight="1" x14ac:dyDescent="0.25">
      <c r="A23" s="15">
        <v>19</v>
      </c>
      <c r="B23" s="9" t="s">
        <v>47</v>
      </c>
      <c r="C23" s="9" t="s">
        <v>70</v>
      </c>
      <c r="D23" s="9" t="s">
        <v>48</v>
      </c>
      <c r="E23" s="10" t="s">
        <v>6</v>
      </c>
      <c r="F23" s="2" t="s">
        <v>49</v>
      </c>
      <c r="G23" s="1" t="s">
        <v>8</v>
      </c>
      <c r="H23" s="12">
        <v>41.026153846153903</v>
      </c>
      <c r="I23" s="13">
        <v>112.5</v>
      </c>
      <c r="J23" s="13"/>
      <c r="K23" s="7">
        <f t="shared" si="0"/>
        <v>153.5261538461539</v>
      </c>
      <c r="L23" s="2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45" customHeight="1" x14ac:dyDescent="0.25">
      <c r="A24" s="15">
        <v>20</v>
      </c>
      <c r="B24" s="9" t="s">
        <v>52</v>
      </c>
      <c r="C24" s="9" t="s">
        <v>53</v>
      </c>
      <c r="D24" s="9" t="s">
        <v>54</v>
      </c>
      <c r="E24" s="10" t="s">
        <v>6</v>
      </c>
      <c r="F24" s="2" t="s">
        <v>55</v>
      </c>
      <c r="G24" s="1" t="s">
        <v>8</v>
      </c>
      <c r="H24" s="12">
        <v>21.151261538461501</v>
      </c>
      <c r="I24" s="13">
        <v>58</v>
      </c>
      <c r="J24" s="13"/>
      <c r="K24" s="7">
        <f t="shared" si="0"/>
        <v>79.151261538461497</v>
      </c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67.5" customHeight="1" x14ac:dyDescent="0.25">
      <c r="A25" s="15">
        <v>21</v>
      </c>
      <c r="B25" s="9" t="s">
        <v>37</v>
      </c>
      <c r="C25" s="9" t="s">
        <v>38</v>
      </c>
      <c r="D25" s="9" t="s">
        <v>65</v>
      </c>
      <c r="E25" s="10" t="s">
        <v>6</v>
      </c>
      <c r="F25" s="2" t="s">
        <v>39</v>
      </c>
      <c r="G25" s="1" t="s">
        <v>8</v>
      </c>
      <c r="H25" s="12">
        <v>13.493046153846199</v>
      </c>
      <c r="I25" s="13">
        <v>37</v>
      </c>
      <c r="J25" s="13"/>
      <c r="K25" s="7">
        <f t="shared" si="0"/>
        <v>50.493046153846201</v>
      </c>
      <c r="L25" s="23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57" customHeight="1" x14ac:dyDescent="0.25">
      <c r="A26" s="8">
        <v>22</v>
      </c>
      <c r="B26" s="9" t="s">
        <v>63</v>
      </c>
      <c r="C26" s="9" t="s">
        <v>64</v>
      </c>
      <c r="D26" s="9" t="s">
        <v>40</v>
      </c>
      <c r="E26" s="10" t="s">
        <v>6</v>
      </c>
      <c r="F26" s="2" t="s">
        <v>41</v>
      </c>
      <c r="G26" s="1" t="s">
        <v>8</v>
      </c>
      <c r="H26" s="12">
        <v>18.963200000000001</v>
      </c>
      <c r="I26" s="13">
        <v>52</v>
      </c>
      <c r="J26" s="13"/>
      <c r="K26" s="7">
        <f t="shared" si="0"/>
        <v>70.963200000000001</v>
      </c>
      <c r="L26" s="23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68.45" customHeight="1" x14ac:dyDescent="0.25">
      <c r="A27" s="8">
        <v>23</v>
      </c>
      <c r="B27" s="9" t="s">
        <v>44</v>
      </c>
      <c r="C27" s="9" t="s">
        <v>45</v>
      </c>
      <c r="D27" s="9" t="s">
        <v>65</v>
      </c>
      <c r="E27" s="10" t="s">
        <v>6</v>
      </c>
      <c r="F27" s="2" t="s">
        <v>46</v>
      </c>
      <c r="G27" s="1" t="s">
        <v>8</v>
      </c>
      <c r="H27" s="12">
        <v>23.704000000000001</v>
      </c>
      <c r="I27" s="13">
        <v>65</v>
      </c>
      <c r="J27" s="13"/>
      <c r="K27" s="7">
        <f t="shared" si="0"/>
        <v>88.704000000000008</v>
      </c>
      <c r="L27" s="23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72.75" customHeight="1" x14ac:dyDescent="0.25">
      <c r="A28" s="15">
        <v>24</v>
      </c>
      <c r="B28" s="9" t="s">
        <v>67</v>
      </c>
      <c r="C28" s="9" t="s">
        <v>66</v>
      </c>
      <c r="D28" s="9" t="s">
        <v>50</v>
      </c>
      <c r="E28" s="10" t="s">
        <v>6</v>
      </c>
      <c r="F28" s="2" t="s">
        <v>51</v>
      </c>
      <c r="G28" s="1" t="s">
        <v>8</v>
      </c>
      <c r="H28" s="12">
        <v>41.026153846153903</v>
      </c>
      <c r="I28" s="13">
        <v>112.5</v>
      </c>
      <c r="J28" s="13"/>
      <c r="K28" s="7">
        <f t="shared" si="0"/>
        <v>153.5261538461539</v>
      </c>
      <c r="L28" s="23"/>
      <c r="M28" s="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51.75" customHeight="1" x14ac:dyDescent="0.25">
      <c r="A29" s="15">
        <v>25</v>
      </c>
      <c r="B29" s="9" t="s">
        <v>56</v>
      </c>
      <c r="C29" s="9" t="s">
        <v>57</v>
      </c>
      <c r="D29" s="9" t="s">
        <v>58</v>
      </c>
      <c r="E29" s="9">
        <v>8230</v>
      </c>
      <c r="F29" s="8"/>
      <c r="G29" s="9" t="s">
        <v>36</v>
      </c>
      <c r="H29" s="8"/>
      <c r="I29" s="13">
        <v>39.5</v>
      </c>
      <c r="J29" s="13"/>
      <c r="K29" s="7">
        <f t="shared" si="0"/>
        <v>39.5</v>
      </c>
      <c r="L29" s="23"/>
      <c r="M29" s="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14" customHeight="1" x14ac:dyDescent="0.25">
      <c r="A30" s="6"/>
      <c r="M30" s="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00.5" customHeight="1" x14ac:dyDescent="0.25">
      <c r="A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78" customHeight="1" x14ac:dyDescent="0.25">
      <c r="A32" s="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22.25" customHeight="1" x14ac:dyDescent="0.25">
      <c r="A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96.75" customHeight="1" x14ac:dyDescent="0.25">
      <c r="A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95.25" customHeight="1" x14ac:dyDescent="0.25">
      <c r="A35" s="8"/>
      <c r="M35" s="5"/>
    </row>
    <row r="36" spans="1:54" ht="80.25" customHeight="1" x14ac:dyDescent="0.25">
      <c r="A36" s="8"/>
      <c r="M36" s="5"/>
    </row>
    <row r="37" spans="1:54" ht="75.75" customHeight="1" x14ac:dyDescent="0.25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26"/>
      <c r="M37" s="5"/>
    </row>
    <row r="38" spans="1:54" ht="78.75" customHeight="1" x14ac:dyDescent="0.25">
      <c r="A38" s="8"/>
      <c r="M38" s="5"/>
    </row>
    <row r="39" spans="1:54" ht="18.600000000000001" customHeight="1" x14ac:dyDescent="0.25">
      <c r="M39" s="5"/>
    </row>
    <row r="40" spans="1:54" ht="18.600000000000001" customHeight="1" x14ac:dyDescent="0.25">
      <c r="M40" s="5"/>
    </row>
    <row r="41" spans="1:54" ht="18.600000000000001" customHeight="1" x14ac:dyDescent="0.25">
      <c r="M41" s="5"/>
    </row>
    <row r="42" spans="1:54" ht="18.600000000000001" customHeight="1" x14ac:dyDescent="0.25">
      <c r="M42" s="5"/>
    </row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</sheetData>
  <sheetProtection selectLockedCells="1" selectUnlockedCells="1"/>
  <mergeCells count="24">
    <mergeCell ref="L8:M8"/>
    <mergeCell ref="M3:M4"/>
    <mergeCell ref="L3:L4"/>
    <mergeCell ref="A3:A4"/>
    <mergeCell ref="B3:D3"/>
    <mergeCell ref="E3:G3"/>
    <mergeCell ref="H3:H4"/>
    <mergeCell ref="I3:I4"/>
    <mergeCell ref="J3:J4"/>
    <mergeCell ref="K3:K4"/>
    <mergeCell ref="A2:K2"/>
    <mergeCell ref="B9:D9"/>
    <mergeCell ref="B10:D10"/>
    <mergeCell ref="B11:D11"/>
    <mergeCell ref="B12:D12"/>
    <mergeCell ref="B13:D13"/>
    <mergeCell ref="B18:D18"/>
    <mergeCell ref="B19:D19"/>
    <mergeCell ref="B20:D20"/>
    <mergeCell ref="B21:D21"/>
    <mergeCell ref="B14:D14"/>
    <mergeCell ref="B15:D15"/>
    <mergeCell ref="B16:D16"/>
    <mergeCell ref="B17:D17"/>
  </mergeCells>
  <pageMargins left="0.25" right="0.25" top="0.75" bottom="0.75" header="0.3" footer="0.3"/>
  <pageSetup paperSize="9" scale="4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43761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Godina 5A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Besmira Nuredini</dc:creator>
  <cp:lastModifiedBy>Geri Dorzi</cp:lastModifiedBy>
  <cp:revision>708</cp:revision>
  <cp:lastPrinted>2025-05-27T09:43:01Z</cp:lastPrinted>
  <dcterms:created xsi:type="dcterms:W3CDTF">2021-01-18T06:21:12Z</dcterms:created>
  <dcterms:modified xsi:type="dcterms:W3CDTF">2025-06-03T11:56:44Z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Qeveria e Shqipërisë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