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i.Dorzi\Downloads\Short Kombinat\Short 18 Qershor 2025 Kombinat Godina 6A\"/>
    </mc:Choice>
  </mc:AlternateContent>
  <bookViews>
    <workbookView xWindow="0" yWindow="0" windowWidth="28800" windowHeight="11865" tabRatio="500"/>
  </bookViews>
  <sheets>
    <sheet name="Godina 6A" sheetId="1" r:id="rId1"/>
  </sheets>
  <calcPr calcId="162913" iterateDelta="1E-4"/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0" i="1"/>
  <c r="K6" i="1"/>
  <c r="K5" i="1"/>
  <c r="K9" i="1"/>
</calcChain>
</file>

<file path=xl/sharedStrings.xml><?xml version="1.0" encoding="utf-8"?>
<sst xmlns="http://schemas.openxmlformats.org/spreadsheetml/2006/main" count="148" uniqueCount="91">
  <si>
    <t>LISTA EMËRORE  E PRONARËVE QË SHPRONËSOHEN, NË GJURMËN E GODINËS 6A, ZONA “KOMBINATˮ</t>
  </si>
  <si>
    <t>Nr.</t>
  </si>
  <si>
    <t xml:space="preserve">            PRONARI</t>
  </si>
  <si>
    <t>TË DHËNAT  (mbi pasurinë sipas ASHK)</t>
  </si>
  <si>
    <t>Sipërfaqe banimi e përfituar nga shkëmbimi I truallit (m2)</t>
  </si>
  <si>
    <t>Sipërfaqe banimi e përfituar nga shkëmbimi I ndërtesës me funksion banim (m2)</t>
  </si>
  <si>
    <t>Sipërfaqe tregëtimi, e  përfituar nga shkëmbimi i ndërtesës me funksion jo banim (m2)</t>
  </si>
  <si>
    <t xml:space="preserve">SIPËRFAQE  TOTALE NDËRTIM (m2)  </t>
  </si>
  <si>
    <t>Emri</t>
  </si>
  <si>
    <t>Atësia</t>
  </si>
  <si>
    <t>Mbiemri</t>
  </si>
  <si>
    <t>ZK</t>
  </si>
  <si>
    <t>Nr. Pas</t>
  </si>
  <si>
    <t>Lloji I pas.</t>
  </si>
  <si>
    <t xml:space="preserve">Nikoll         Davë         Kristjan      Drilon      </t>
  </si>
  <si>
    <t>Luigj         Mark        Nikoll        Nikoll</t>
  </si>
  <si>
    <t>8230</t>
  </si>
  <si>
    <t>7/ 27+1-1</t>
  </si>
  <si>
    <t>Apartament</t>
  </si>
  <si>
    <t xml:space="preserve">Gjovalin    Flora         Gentiana    Marsida   </t>
  </si>
  <si>
    <t>Gjergj        Gjergj       Gjovalin     Gjovalin</t>
  </si>
  <si>
    <t xml:space="preserve">Lleshi               Lleshi            Hashani             Lleshi </t>
  </si>
  <si>
    <t>7/ 27+1-2</t>
  </si>
  <si>
    <t>Ermir         Prendë</t>
  </si>
  <si>
    <t>Mark         Zef</t>
  </si>
  <si>
    <t>Pjetri                Pjetri</t>
  </si>
  <si>
    <t>7/ 27+1-3</t>
  </si>
  <si>
    <t xml:space="preserve">Enti Kombëtar i Banesave </t>
  </si>
  <si>
    <t>7/ 27+1-4</t>
  </si>
  <si>
    <t xml:space="preserve">Beqir     Petrite        Granit         Erlinda      </t>
  </si>
  <si>
    <t>Ali            Mus          Beqir         Remzi</t>
  </si>
  <si>
    <t>Haklaj               Haklaj             Haklaj              Haklaj</t>
  </si>
  <si>
    <t>7/26+1-1</t>
  </si>
  <si>
    <t>Tahir Manushaqe</t>
  </si>
  <si>
    <t xml:space="preserve">Neza                 Neza        </t>
  </si>
  <si>
    <t>7/26+1-2</t>
  </si>
  <si>
    <t>Ishe         Mirjeta      Artan        Urim         Fiqirete     Çlirim        Rajmonda  Bledar      Gentjana</t>
  </si>
  <si>
    <t>7/26+1-3</t>
  </si>
  <si>
    <t xml:space="preserve">Hajredin    Rudina       Ervin         Sidorela     Roland      </t>
  </si>
  <si>
    <t xml:space="preserve">Brahim     Gjevahir    Hajredin  Hajredin  Hajredin  </t>
  </si>
  <si>
    <t>7/26+1-4</t>
  </si>
  <si>
    <t xml:space="preserve"> Frangë      Sindi</t>
  </si>
  <si>
    <t xml:space="preserve"> Pashk        Shtjefen</t>
  </si>
  <si>
    <t>Ukcanaj      Ukcanaj</t>
  </si>
  <si>
    <t>7/26+1-5</t>
  </si>
  <si>
    <t>7/26+1-6</t>
  </si>
  <si>
    <t xml:space="preserve">Sebie          Selami       Zyrafete    Mirjeta   </t>
  </si>
  <si>
    <t xml:space="preserve">Mertinaj     Mertinaj     Mertinaj     Mertinaj     </t>
  </si>
  <si>
    <t>7/26+1-7</t>
  </si>
  <si>
    <t>Sefedin Jonuz</t>
  </si>
  <si>
    <t>7/26+1-8</t>
  </si>
  <si>
    <t>7/26+1-9</t>
  </si>
  <si>
    <t xml:space="preserve">Servete       Myzafer    Luan      Adelina      Safete     </t>
  </si>
  <si>
    <t>7/26+1-10</t>
  </si>
  <si>
    <t>7/26+1-11</t>
  </si>
  <si>
    <t>7/26+1-12</t>
  </si>
  <si>
    <t>7/26+1-13</t>
  </si>
  <si>
    <t>7/26+1-14</t>
  </si>
  <si>
    <t>7/26+1-15</t>
  </si>
  <si>
    <t>7/26+1-16</t>
  </si>
  <si>
    <t>7/26+1-17</t>
  </si>
  <si>
    <t>7/26+1-18</t>
  </si>
  <si>
    <t xml:space="preserve">Neza                 Neza                 </t>
  </si>
  <si>
    <t>Ndërtesë</t>
  </si>
  <si>
    <t>Hajredin</t>
  </si>
  <si>
    <t>Brahim</t>
  </si>
  <si>
    <t>Cara</t>
  </si>
  <si>
    <t xml:space="preserve">Besnik        Muharrem </t>
  </si>
  <si>
    <t>Muharrem  Mehdi</t>
  </si>
  <si>
    <t>Dema               Dema</t>
  </si>
  <si>
    <t>Nikoll</t>
  </si>
  <si>
    <t>Luigj</t>
  </si>
  <si>
    <t>Lleshi</t>
  </si>
  <si>
    <t>Fatbardha Artur Mehmet</t>
  </si>
  <si>
    <t>Rapush Rapush</t>
  </si>
  <si>
    <t>Hoxholli</t>
  </si>
  <si>
    <t>7/600</t>
  </si>
  <si>
    <t>Godine</t>
  </si>
  <si>
    <r>
      <t>Referuar shkresës sonë me nr. 48663/1 prot., datë 26.12.2024, me anë të së ciliës kemi përcjell për short ndër të tjera edhe pasurinë nr. 7/600, pjesa e ngelur e siperfaqes prej 1207m2 (jo banim) do te plotesohet në godinen 6A dhe 5A. Ndarja bëhet bazuar në tipologjinë e godinave dhe sipërfaqet e tyre për njësitë e shërbimit të ardhura me shkresat nr. Prot. 9160, datë 28.02.2025 dhe nr. prot. 40483, datë 22.10.2024 nga DPPIMPP, përkatësisht në godinën 6A do të përfitoj sipërfaqen prej 857.05m</t>
    </r>
    <r>
      <rPr>
        <vertAlign val="superscript"/>
        <sz val="12"/>
        <color indexed="8"/>
        <rFont val="Times New Roman"/>
        <family val="1"/>
      </rPr>
      <t xml:space="preserve">2 </t>
    </r>
    <r>
      <rPr>
        <sz val="12"/>
        <rFont val="Times New Roman"/>
        <family val="1"/>
      </rPr>
      <t>njësi shërbimi dhe në godinën 5A do të përfitoj sipërfaqen prej 349.95m</t>
    </r>
    <r>
      <rPr>
        <vertAlign val="superscript"/>
        <sz val="12"/>
        <color indexed="8"/>
        <rFont val="Times New Roman"/>
        <family val="1"/>
      </rPr>
      <t xml:space="preserve">2 </t>
    </r>
    <r>
      <rPr>
        <sz val="12"/>
        <color indexed="8"/>
        <rFont val="Times New Roman"/>
        <family val="1"/>
      </rPr>
      <t xml:space="preserve">njësi shërbimi. </t>
    </r>
  </si>
  <si>
    <t xml:space="preserve">Cara                   Cara                   Cara                   Cara                   Cara                 </t>
  </si>
  <si>
    <t>Tahir      Halim</t>
  </si>
  <si>
    <t xml:space="preserve">Lleshi               Lleshi              Lleshi               Lleshi </t>
  </si>
  <si>
    <t>Avdi         Ukë</t>
  </si>
  <si>
    <t>Kovaçi               Kovaçi          Kovaçi           Kovaçi               Kovaçi          Kovaçi           Kovaçi               Kovaçi          Kovaçi</t>
  </si>
  <si>
    <t xml:space="preserve">Shaban       Isa               Isa               Isa               Isa               Isa               Isa               Isa               Isa            </t>
  </si>
  <si>
    <t>Saliaj                 Saliaj</t>
  </si>
  <si>
    <t>Gani      Feruze</t>
  </si>
  <si>
    <t>Uke            Uke            Uke          Mus</t>
  </si>
  <si>
    <t>Neza                  Neza                  Neza                   Neza                   Neza</t>
  </si>
  <si>
    <t xml:space="preserve">Ukë        Halim      Halim      Halim      Halim      </t>
  </si>
  <si>
    <t>Gani     Feruze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</si>
</sst>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;\(#,##0.0\)"/>
    <numFmt numFmtId="165" formatCode="\ * #,##0.00\ ;\ * \(#,##0.00\);\ * \-#\ ;\ @\ "/>
    <numFmt numFmtId="166" formatCode="* #,##0.00\ ;* \(#,##0.00\);* \-#\ ;@\ "/>
    <numFmt numFmtId="167" formatCode="mm/dd/yy"/>
    <numFmt numFmtId="168" formatCode="* #,##0.00\ ;* \(#,##0.00\);* \-#.00\ ;@\ "/>
    <numFmt numFmtId="169" formatCode="#,##0.00\ ;\(#,##0.00\)"/>
  </numFmts>
  <fonts count="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vertAlign val="superscript"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65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9" fontId="2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left" vertical="center" wrapText="1"/>
    </xf>
    <xf numFmtId="168" fontId="2" fillId="0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166" fontId="3" fillId="2" borderId="1" xfId="1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67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9" fontId="2" fillId="4" borderId="1" xfId="1" applyNumberFormat="1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wrapText="1"/>
    </xf>
    <xf numFmtId="0" fontId="3" fillId="4" borderId="1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167" fontId="4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68" fontId="2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9" fontId="5" fillId="4" borderId="1" xfId="1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165" fontId="2" fillId="4" borderId="1" xfId="1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65536"/>
  <sheetViews>
    <sheetView tabSelected="1" zoomScale="70" zoomScaleNormal="70" workbookViewId="0">
      <selection activeCell="M12" sqref="M12"/>
    </sheetView>
  </sheetViews>
  <sheetFormatPr defaultColWidth="16.7109375" defaultRowHeight="18.600000000000001" customHeight="1" x14ac:dyDescent="0.25"/>
  <cols>
    <col min="1" max="1" width="11.42578125" style="6" customWidth="1"/>
    <col min="2" max="2" width="13.5703125" style="2" customWidth="1"/>
    <col min="3" max="3" width="13.7109375" style="2" customWidth="1"/>
    <col min="4" max="4" width="18.85546875" style="2" customWidth="1"/>
    <col min="5" max="5" width="13.5703125" style="2" customWidth="1"/>
    <col min="6" max="6" width="16.7109375" style="2" customWidth="1"/>
    <col min="7" max="7" width="14.42578125" style="2" customWidth="1"/>
    <col min="8" max="8" width="17.7109375" style="8" customWidth="1"/>
    <col min="9" max="9" width="21.7109375" style="16" customWidth="1"/>
    <col min="10" max="10" width="18.85546875" style="16" customWidth="1"/>
    <col min="11" max="11" width="19.85546875" style="17" customWidth="1"/>
    <col min="12" max="12" width="13.140625" style="32" customWidth="1"/>
    <col min="13" max="13" width="78.7109375" style="4" customWidth="1"/>
    <col min="14" max="17" width="11.5703125" style="4" customWidth="1"/>
    <col min="18" max="50" width="7.7109375" style="4" customWidth="1"/>
    <col min="51" max="239" width="7.7109375" style="5" customWidth="1"/>
    <col min="240" max="240" width="13.42578125" style="5" customWidth="1"/>
    <col min="241" max="241" width="12.42578125" style="5" customWidth="1"/>
    <col min="242" max="242" width="12.7109375" style="5" customWidth="1"/>
    <col min="243" max="243" width="16.42578125" style="5" customWidth="1"/>
    <col min="244" max="244" width="13.5703125" style="5" customWidth="1"/>
    <col min="245" max="16384" width="16.7109375" style="5"/>
  </cols>
  <sheetData>
    <row r="2" spans="1:65" ht="42.75" customHeight="1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29"/>
      <c r="M2" s="28"/>
      <c r="N2" s="3"/>
      <c r="O2" s="3"/>
      <c r="P2" s="3"/>
      <c r="Q2" s="3"/>
    </row>
    <row r="3" spans="1:65" s="2" customFormat="1" ht="36.75" customHeight="1" x14ac:dyDescent="0.25">
      <c r="A3" s="57" t="s">
        <v>1</v>
      </c>
      <c r="B3" s="57" t="s">
        <v>2</v>
      </c>
      <c r="C3" s="57"/>
      <c r="D3" s="57"/>
      <c r="E3" s="57" t="s">
        <v>3</v>
      </c>
      <c r="F3" s="57"/>
      <c r="G3" s="57"/>
      <c r="H3" s="51" t="s">
        <v>4</v>
      </c>
      <c r="I3" s="51" t="s">
        <v>5</v>
      </c>
      <c r="J3" s="51" t="s">
        <v>6</v>
      </c>
      <c r="K3" s="52" t="s">
        <v>7</v>
      </c>
      <c r="L3" s="53"/>
      <c r="M3" s="53"/>
      <c r="N3" s="6"/>
      <c r="O3" s="6"/>
      <c r="P3" s="6"/>
      <c r="Q3" s="6"/>
    </row>
    <row r="4" spans="1:65" s="2" customFormat="1" ht="78" customHeight="1" x14ac:dyDescent="0.25">
      <c r="A4" s="57"/>
      <c r="B4" s="22" t="s">
        <v>8</v>
      </c>
      <c r="C4" s="22" t="s">
        <v>9</v>
      </c>
      <c r="D4" s="22" t="s">
        <v>10</v>
      </c>
      <c r="E4" s="22" t="s">
        <v>11</v>
      </c>
      <c r="F4" s="22" t="s">
        <v>12</v>
      </c>
      <c r="G4" s="22" t="s">
        <v>13</v>
      </c>
      <c r="H4" s="51"/>
      <c r="I4" s="51"/>
      <c r="J4" s="51"/>
      <c r="K4" s="52"/>
      <c r="L4" s="53"/>
      <c r="M4" s="53"/>
      <c r="N4" s="7"/>
      <c r="O4" s="7"/>
      <c r="P4" s="7"/>
      <c r="Q4" s="7"/>
      <c r="R4" s="8"/>
      <c r="S4" s="8"/>
    </row>
    <row r="5" spans="1:65" s="3" customFormat="1" ht="44.85" customHeight="1" x14ac:dyDescent="0.25">
      <c r="A5" s="9">
        <v>1</v>
      </c>
      <c r="B5" s="1" t="s">
        <v>67</v>
      </c>
      <c r="C5" s="1" t="s">
        <v>68</v>
      </c>
      <c r="D5" s="1" t="s">
        <v>69</v>
      </c>
      <c r="E5" s="1">
        <v>8230</v>
      </c>
      <c r="F5" s="9"/>
      <c r="G5" s="1" t="s">
        <v>63</v>
      </c>
      <c r="H5" s="9"/>
      <c r="I5" s="10">
        <v>221.7</v>
      </c>
      <c r="J5" s="10"/>
      <c r="K5" s="11">
        <f t="shared" ref="K5:K31" si="0">H5+I5+J5</f>
        <v>221.7</v>
      </c>
      <c r="L5" s="27"/>
      <c r="M5" s="6"/>
    </row>
    <row r="6" spans="1:65" s="3" customFormat="1" ht="39.75" customHeight="1" x14ac:dyDescent="0.25">
      <c r="A6" s="39">
        <v>2</v>
      </c>
      <c r="B6" s="26" t="s">
        <v>64</v>
      </c>
      <c r="C6" s="26" t="s">
        <v>65</v>
      </c>
      <c r="D6" s="26" t="s">
        <v>66</v>
      </c>
      <c r="E6" s="26">
        <v>8230</v>
      </c>
      <c r="F6" s="39"/>
      <c r="G6" s="26" t="s">
        <v>63</v>
      </c>
      <c r="H6" s="39"/>
      <c r="I6" s="38">
        <v>3.7</v>
      </c>
      <c r="J6" s="38"/>
      <c r="K6" s="25">
        <f t="shared" si="0"/>
        <v>3.7</v>
      </c>
      <c r="L6" s="43"/>
      <c r="M6" s="44"/>
    </row>
    <row r="7" spans="1:65" ht="88.5" customHeight="1" x14ac:dyDescent="0.25">
      <c r="A7" s="39">
        <v>3</v>
      </c>
      <c r="B7" s="26" t="s">
        <v>38</v>
      </c>
      <c r="C7" s="26" t="s">
        <v>39</v>
      </c>
      <c r="D7" s="26" t="s">
        <v>79</v>
      </c>
      <c r="E7" s="34" t="s">
        <v>16</v>
      </c>
      <c r="F7" s="35" t="s">
        <v>40</v>
      </c>
      <c r="G7" s="36" t="s">
        <v>18</v>
      </c>
      <c r="H7" s="37">
        <v>15.294550153846201</v>
      </c>
      <c r="I7" s="38">
        <v>93</v>
      </c>
      <c r="J7" s="38"/>
      <c r="K7" s="25">
        <f t="shared" si="0"/>
        <v>108.2945501538462</v>
      </c>
      <c r="L7" s="45"/>
      <c r="M7" s="46"/>
      <c r="N7" s="12"/>
      <c r="O7" s="12"/>
      <c r="P7" s="12"/>
      <c r="Q7" s="1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5" ht="135.75" customHeight="1" x14ac:dyDescent="0.25">
      <c r="A8" s="39">
        <v>4</v>
      </c>
      <c r="B8" s="26" t="s">
        <v>73</v>
      </c>
      <c r="C8" s="26" t="s">
        <v>74</v>
      </c>
      <c r="D8" s="26" t="s">
        <v>75</v>
      </c>
      <c r="E8" s="25" t="s">
        <v>16</v>
      </c>
      <c r="F8" s="25" t="s">
        <v>76</v>
      </c>
      <c r="G8" s="40" t="s">
        <v>77</v>
      </c>
      <c r="H8" s="25"/>
      <c r="I8" s="26"/>
      <c r="J8" s="25"/>
      <c r="K8" s="25"/>
      <c r="L8" s="27"/>
      <c r="M8" s="33" t="s">
        <v>78</v>
      </c>
      <c r="N8" s="12"/>
      <c r="O8" s="12"/>
      <c r="P8" s="12"/>
      <c r="Q8" s="1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5" ht="48" customHeight="1" x14ac:dyDescent="0.25">
      <c r="A9" s="39">
        <v>5</v>
      </c>
      <c r="B9" s="26" t="s">
        <v>70</v>
      </c>
      <c r="C9" s="26" t="s">
        <v>71</v>
      </c>
      <c r="D9" s="26" t="s">
        <v>72</v>
      </c>
      <c r="E9" s="26">
        <v>8230</v>
      </c>
      <c r="F9" s="39"/>
      <c r="G9" s="26" t="s">
        <v>63</v>
      </c>
      <c r="H9" s="39"/>
      <c r="I9" s="38">
        <v>5.8</v>
      </c>
      <c r="J9" s="38"/>
      <c r="K9" s="25">
        <f t="shared" si="0"/>
        <v>5.8</v>
      </c>
      <c r="L9" s="47"/>
      <c r="M9" s="48"/>
      <c r="N9" s="12"/>
      <c r="O9" s="12"/>
      <c r="P9" s="12"/>
      <c r="Q9" s="12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5" ht="43.5" customHeight="1" x14ac:dyDescent="0.25">
      <c r="A10" s="39">
        <v>6</v>
      </c>
      <c r="B10" s="26" t="s">
        <v>80</v>
      </c>
      <c r="C10" s="26"/>
      <c r="D10" s="26" t="s">
        <v>62</v>
      </c>
      <c r="E10" s="26">
        <v>8230</v>
      </c>
      <c r="F10" s="39"/>
      <c r="G10" s="26" t="s">
        <v>63</v>
      </c>
      <c r="H10" s="39"/>
      <c r="I10" s="38">
        <v>115.4</v>
      </c>
      <c r="J10" s="38"/>
      <c r="K10" s="25">
        <f t="shared" si="0"/>
        <v>115.4</v>
      </c>
      <c r="L10" s="27"/>
      <c r="M10" s="1"/>
      <c r="N10" s="12"/>
      <c r="O10" s="12"/>
      <c r="P10" s="12"/>
      <c r="Q10" s="12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5" ht="79.5" customHeight="1" x14ac:dyDescent="0.25">
      <c r="A11" s="39">
        <v>7</v>
      </c>
      <c r="B11" s="26" t="s">
        <v>14</v>
      </c>
      <c r="C11" s="26" t="s">
        <v>15</v>
      </c>
      <c r="D11" s="26" t="s">
        <v>81</v>
      </c>
      <c r="E11" s="34" t="s">
        <v>16</v>
      </c>
      <c r="F11" s="35" t="s">
        <v>17</v>
      </c>
      <c r="G11" s="36" t="s">
        <v>18</v>
      </c>
      <c r="H11" s="37">
        <v>49.231384615384599</v>
      </c>
      <c r="I11" s="38">
        <v>135</v>
      </c>
      <c r="J11" s="38"/>
      <c r="K11" s="25">
        <f t="shared" si="0"/>
        <v>184.2313846153846</v>
      </c>
      <c r="L11" s="49"/>
      <c r="M11" s="50"/>
      <c r="N11" s="12"/>
      <c r="O11" s="12"/>
      <c r="P11" s="12"/>
      <c r="Q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5" ht="75" customHeight="1" x14ac:dyDescent="0.25">
      <c r="A12" s="9">
        <v>8</v>
      </c>
      <c r="B12" s="1" t="s">
        <v>19</v>
      </c>
      <c r="C12" s="1" t="s">
        <v>20</v>
      </c>
      <c r="D12" s="1" t="s">
        <v>21</v>
      </c>
      <c r="E12" s="13" t="s">
        <v>16</v>
      </c>
      <c r="F12" s="14" t="s">
        <v>22</v>
      </c>
      <c r="G12" s="6" t="s">
        <v>18</v>
      </c>
      <c r="H12" s="15">
        <v>49.596061538461498</v>
      </c>
      <c r="I12" s="10">
        <v>136</v>
      </c>
      <c r="J12" s="10"/>
      <c r="K12" s="11">
        <f t="shared" si="0"/>
        <v>185.5960615384615</v>
      </c>
      <c r="L12" s="27"/>
      <c r="M12" s="23"/>
      <c r="N12" s="12"/>
      <c r="O12" s="12"/>
      <c r="P12" s="12"/>
      <c r="Q12" s="1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5" ht="63.75" customHeight="1" x14ac:dyDescent="0.25">
      <c r="A13" s="9">
        <v>9</v>
      </c>
      <c r="B13" s="1" t="s">
        <v>23</v>
      </c>
      <c r="C13" s="1" t="s">
        <v>24</v>
      </c>
      <c r="D13" s="1" t="s">
        <v>25</v>
      </c>
      <c r="E13" s="13" t="s">
        <v>16</v>
      </c>
      <c r="F13" s="14" t="s">
        <v>26</v>
      </c>
      <c r="G13" s="6" t="s">
        <v>18</v>
      </c>
      <c r="H13" s="15">
        <v>9.1169230769230793</v>
      </c>
      <c r="I13" s="10">
        <v>25</v>
      </c>
      <c r="J13" s="10"/>
      <c r="K13" s="11">
        <f t="shared" si="0"/>
        <v>34.116923076923079</v>
      </c>
      <c r="L13" s="27"/>
      <c r="M13" s="7"/>
      <c r="N13" s="12"/>
      <c r="O13" s="12"/>
      <c r="P13" s="12"/>
      <c r="Q13" s="1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</row>
    <row r="14" spans="1:65" ht="36" customHeight="1" x14ac:dyDescent="0.25">
      <c r="A14" s="9">
        <v>10</v>
      </c>
      <c r="B14" s="61" t="s">
        <v>27</v>
      </c>
      <c r="C14" s="61"/>
      <c r="D14" s="61"/>
      <c r="E14" s="13" t="s">
        <v>16</v>
      </c>
      <c r="F14" s="14" t="s">
        <v>28</v>
      </c>
      <c r="G14" s="6" t="s">
        <v>18</v>
      </c>
      <c r="H14" s="15">
        <v>21.5159384615385</v>
      </c>
      <c r="I14" s="10">
        <v>59</v>
      </c>
      <c r="J14" s="10"/>
      <c r="K14" s="11">
        <f t="shared" si="0"/>
        <v>80.515938461538497</v>
      </c>
      <c r="L14" s="27"/>
      <c r="M14" s="7"/>
      <c r="N14" s="12"/>
      <c r="O14" s="12"/>
      <c r="P14" s="12"/>
      <c r="Q14" s="12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</row>
    <row r="15" spans="1:65" s="19" customFormat="1" ht="73.5" customHeight="1" x14ac:dyDescent="0.25">
      <c r="A15" s="9">
        <v>11</v>
      </c>
      <c r="B15" s="1" t="s">
        <v>29</v>
      </c>
      <c r="C15" s="1" t="s">
        <v>30</v>
      </c>
      <c r="D15" s="1" t="s">
        <v>31</v>
      </c>
      <c r="E15" s="13" t="s">
        <v>16</v>
      </c>
      <c r="F15" s="14" t="s">
        <v>32</v>
      </c>
      <c r="G15" s="6" t="s">
        <v>18</v>
      </c>
      <c r="H15" s="15">
        <v>15.294550153846201</v>
      </c>
      <c r="I15" s="10">
        <v>93</v>
      </c>
      <c r="J15" s="10"/>
      <c r="K15" s="11">
        <f t="shared" si="0"/>
        <v>108.2945501538462</v>
      </c>
      <c r="L15" s="27"/>
      <c r="M15" s="7"/>
      <c r="N15" s="18"/>
      <c r="O15" s="18"/>
      <c r="P15" s="18"/>
      <c r="Q15" s="18"/>
    </row>
    <row r="16" spans="1:65" ht="53.25" customHeight="1" x14ac:dyDescent="0.25">
      <c r="A16" s="9">
        <v>12</v>
      </c>
      <c r="B16" s="1" t="s">
        <v>33</v>
      </c>
      <c r="C16" s="1" t="s">
        <v>82</v>
      </c>
      <c r="D16" s="1" t="s">
        <v>34</v>
      </c>
      <c r="E16" s="13" t="s">
        <v>16</v>
      </c>
      <c r="F16" s="14" t="s">
        <v>35</v>
      </c>
      <c r="G16" s="6" t="s">
        <v>18</v>
      </c>
      <c r="H16" s="15">
        <v>14.638131692307701</v>
      </c>
      <c r="I16" s="10">
        <v>89</v>
      </c>
      <c r="J16" s="10"/>
      <c r="K16" s="11">
        <f t="shared" si="0"/>
        <v>103.6381316923077</v>
      </c>
      <c r="L16" s="27"/>
      <c r="M16" s="7"/>
      <c r="N16" s="12"/>
      <c r="O16" s="12"/>
      <c r="P16" s="12"/>
      <c r="Q16" s="12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</row>
    <row r="17" spans="1:65" ht="152.25" customHeight="1" x14ac:dyDescent="0.25">
      <c r="A17" s="9">
        <v>13</v>
      </c>
      <c r="B17" s="1" t="s">
        <v>36</v>
      </c>
      <c r="C17" s="1" t="s">
        <v>84</v>
      </c>
      <c r="D17" s="1" t="s">
        <v>83</v>
      </c>
      <c r="E17" s="13" t="s">
        <v>16</v>
      </c>
      <c r="F17" s="20" t="s">
        <v>37</v>
      </c>
      <c r="G17" s="1" t="s">
        <v>18</v>
      </c>
      <c r="H17" s="15">
        <v>21.709217230769202</v>
      </c>
      <c r="I17" s="10">
        <v>132</v>
      </c>
      <c r="J17" s="10"/>
      <c r="K17" s="11">
        <f t="shared" si="0"/>
        <v>153.70921723076921</v>
      </c>
      <c r="L17" s="27"/>
      <c r="M17" s="7"/>
      <c r="N17" s="12"/>
      <c r="O17" s="12"/>
      <c r="P17" s="12"/>
      <c r="Q17" s="12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</row>
    <row r="18" spans="1:65" ht="34.9" customHeight="1" x14ac:dyDescent="0.25">
      <c r="A18" s="9">
        <v>14</v>
      </c>
      <c r="B18" s="1" t="s">
        <v>41</v>
      </c>
      <c r="C18" s="1" t="s">
        <v>42</v>
      </c>
      <c r="D18" s="1" t="s">
        <v>43</v>
      </c>
      <c r="E18" s="13" t="s">
        <v>16</v>
      </c>
      <c r="F18" s="14" t="s">
        <v>44</v>
      </c>
      <c r="G18" s="6" t="s">
        <v>18</v>
      </c>
      <c r="H18" s="15">
        <v>15.294550153846201</v>
      </c>
      <c r="I18" s="10">
        <v>92</v>
      </c>
      <c r="J18" s="10"/>
      <c r="K18" s="11">
        <f t="shared" si="0"/>
        <v>107.2945501538462</v>
      </c>
      <c r="L18" s="27"/>
      <c r="M18" s="7"/>
      <c r="N18" s="12"/>
      <c r="O18" s="12"/>
      <c r="P18" s="12"/>
      <c r="Q18" s="12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</row>
    <row r="19" spans="1:65" ht="40.5" customHeight="1" x14ac:dyDescent="0.25">
      <c r="A19" s="9">
        <v>15</v>
      </c>
      <c r="B19" s="62" t="s">
        <v>27</v>
      </c>
      <c r="C19" s="63"/>
      <c r="D19" s="64"/>
      <c r="E19" s="34" t="s">
        <v>16</v>
      </c>
      <c r="F19" s="35" t="s">
        <v>45</v>
      </c>
      <c r="G19" s="36" t="s">
        <v>18</v>
      </c>
      <c r="H19" s="37">
        <v>21.5451126153846</v>
      </c>
      <c r="I19" s="38">
        <v>131</v>
      </c>
      <c r="J19" s="38"/>
      <c r="K19" s="25">
        <f t="shared" si="0"/>
        <v>152.5451126153846</v>
      </c>
      <c r="L19" s="27"/>
      <c r="M19" s="9"/>
      <c r="N19" s="12"/>
      <c r="O19" s="12"/>
      <c r="P19" s="12"/>
      <c r="Q19" s="12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</row>
    <row r="20" spans="1:65" ht="75" customHeight="1" x14ac:dyDescent="0.25">
      <c r="A20" s="9">
        <v>16</v>
      </c>
      <c r="B20" s="26" t="s">
        <v>46</v>
      </c>
      <c r="C20" s="26" t="s">
        <v>87</v>
      </c>
      <c r="D20" s="26" t="s">
        <v>47</v>
      </c>
      <c r="E20" s="34" t="s">
        <v>16</v>
      </c>
      <c r="F20" s="35" t="s">
        <v>48</v>
      </c>
      <c r="G20" s="36" t="s">
        <v>18</v>
      </c>
      <c r="H20" s="37">
        <v>14.4740270769231</v>
      </c>
      <c r="I20" s="38">
        <v>88</v>
      </c>
      <c r="J20" s="38"/>
      <c r="K20" s="25">
        <f t="shared" si="0"/>
        <v>102.47402707692311</v>
      </c>
      <c r="L20" s="27"/>
      <c r="M20" s="7"/>
      <c r="N20" s="12"/>
      <c r="O20" s="12"/>
      <c r="P20" s="12"/>
      <c r="Q20" s="12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</row>
    <row r="21" spans="1:65" ht="34.9" customHeight="1" x14ac:dyDescent="0.25">
      <c r="A21" s="9">
        <v>17</v>
      </c>
      <c r="B21" s="26" t="s">
        <v>86</v>
      </c>
      <c r="C21" s="26" t="s">
        <v>49</v>
      </c>
      <c r="D21" s="26" t="s">
        <v>85</v>
      </c>
      <c r="E21" s="34" t="s">
        <v>16</v>
      </c>
      <c r="F21" s="35" t="s">
        <v>50</v>
      </c>
      <c r="G21" s="36" t="s">
        <v>18</v>
      </c>
      <c r="H21" s="37">
        <v>15.130445538461499</v>
      </c>
      <c r="I21" s="38">
        <v>92</v>
      </c>
      <c r="J21" s="38"/>
      <c r="K21" s="25">
        <f t="shared" si="0"/>
        <v>107.1304455384615</v>
      </c>
      <c r="L21" s="41"/>
      <c r="M21" s="42"/>
      <c r="N21" s="12"/>
      <c r="O21" s="12"/>
      <c r="P21" s="12"/>
      <c r="Q21" s="12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</row>
    <row r="22" spans="1:65" ht="40.5" customHeight="1" x14ac:dyDescent="0.25">
      <c r="A22" s="9">
        <v>18</v>
      </c>
      <c r="B22" s="62" t="s">
        <v>27</v>
      </c>
      <c r="C22" s="63"/>
      <c r="D22" s="64"/>
      <c r="E22" s="34" t="s">
        <v>16</v>
      </c>
      <c r="F22" s="35" t="s">
        <v>51</v>
      </c>
      <c r="G22" s="36" t="s">
        <v>18</v>
      </c>
      <c r="H22" s="37">
        <v>15.130445538461499</v>
      </c>
      <c r="I22" s="38">
        <v>93</v>
      </c>
      <c r="J22" s="38"/>
      <c r="K22" s="25">
        <f t="shared" si="0"/>
        <v>108.1304455384615</v>
      </c>
      <c r="L22" s="27"/>
      <c r="M22" s="7"/>
      <c r="N22" s="12"/>
      <c r="O22" s="12"/>
      <c r="P22" s="12"/>
      <c r="Q22" s="12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</row>
    <row r="23" spans="1:65" ht="89.25" customHeight="1" x14ac:dyDescent="0.25">
      <c r="A23" s="9">
        <v>19</v>
      </c>
      <c r="B23" s="26" t="s">
        <v>52</v>
      </c>
      <c r="C23" s="26" t="s">
        <v>89</v>
      </c>
      <c r="D23" s="26" t="s">
        <v>88</v>
      </c>
      <c r="E23" s="34" t="s">
        <v>16</v>
      </c>
      <c r="F23" s="35" t="s">
        <v>53</v>
      </c>
      <c r="G23" s="36" t="s">
        <v>18</v>
      </c>
      <c r="H23" s="37">
        <v>14.7365944615385</v>
      </c>
      <c r="I23" s="38">
        <v>89</v>
      </c>
      <c r="J23" s="38"/>
      <c r="K23" s="25">
        <f t="shared" si="0"/>
        <v>103.7365944615385</v>
      </c>
      <c r="L23" s="27"/>
      <c r="M23" s="7"/>
      <c r="N23" s="12"/>
      <c r="O23" s="12"/>
      <c r="P23" s="12"/>
      <c r="Q23" s="12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</row>
    <row r="24" spans="1:65" ht="39.75" customHeight="1" x14ac:dyDescent="0.25">
      <c r="A24" s="9">
        <v>20</v>
      </c>
      <c r="B24" s="62" t="s">
        <v>27</v>
      </c>
      <c r="C24" s="63"/>
      <c r="D24" s="64"/>
      <c r="E24" s="34" t="s">
        <v>16</v>
      </c>
      <c r="F24" s="35" t="s">
        <v>54</v>
      </c>
      <c r="G24" s="36" t="s">
        <v>18</v>
      </c>
      <c r="H24" s="37">
        <v>21.712864</v>
      </c>
      <c r="I24" s="38">
        <v>132</v>
      </c>
      <c r="J24" s="38"/>
      <c r="K24" s="25">
        <f t="shared" si="0"/>
        <v>153.712864</v>
      </c>
      <c r="L24" s="27"/>
      <c r="M24" s="7"/>
      <c r="N24" s="12"/>
      <c r="O24" s="12"/>
      <c r="P24" s="12"/>
      <c r="Q24" s="12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</row>
    <row r="25" spans="1:65" ht="41.1" customHeight="1" x14ac:dyDescent="0.25">
      <c r="A25" s="9">
        <v>21</v>
      </c>
      <c r="B25" s="62" t="s">
        <v>27</v>
      </c>
      <c r="C25" s="63"/>
      <c r="D25" s="64"/>
      <c r="E25" s="34" t="s">
        <v>16</v>
      </c>
      <c r="F25" s="35" t="s">
        <v>55</v>
      </c>
      <c r="G25" s="36" t="s">
        <v>18</v>
      </c>
      <c r="H25" s="37">
        <v>14.4740270769231</v>
      </c>
      <c r="I25" s="38">
        <v>88</v>
      </c>
      <c r="J25" s="38"/>
      <c r="K25" s="25">
        <f t="shared" si="0"/>
        <v>102.47402707692311</v>
      </c>
      <c r="L25" s="27"/>
      <c r="M25" s="7"/>
      <c r="N25" s="12"/>
      <c r="O25" s="12"/>
      <c r="P25" s="12"/>
      <c r="Q25" s="12"/>
      <c r="R25" s="3"/>
      <c r="S25" s="12"/>
      <c r="T25" s="12"/>
      <c r="U25" s="12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1:65" ht="34.9" customHeight="1" x14ac:dyDescent="0.25">
      <c r="A26" s="9">
        <v>22</v>
      </c>
      <c r="B26" s="26" t="s">
        <v>90</v>
      </c>
      <c r="C26" s="26" t="s">
        <v>49</v>
      </c>
      <c r="D26" s="26" t="s">
        <v>85</v>
      </c>
      <c r="E26" s="34" t="s">
        <v>16</v>
      </c>
      <c r="F26" s="35" t="s">
        <v>56</v>
      </c>
      <c r="G26" s="36" t="s">
        <v>18</v>
      </c>
      <c r="H26" s="37">
        <v>15.130445538461499</v>
      </c>
      <c r="I26" s="38">
        <v>92</v>
      </c>
      <c r="J26" s="38"/>
      <c r="K26" s="25">
        <f t="shared" si="0"/>
        <v>107.1304455384615</v>
      </c>
      <c r="L26" s="27"/>
      <c r="M26" s="7"/>
      <c r="N26" s="12"/>
      <c r="O26" s="12"/>
      <c r="P26" s="12"/>
      <c r="Q26" s="1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</row>
    <row r="27" spans="1:65" ht="34.9" customHeight="1" x14ac:dyDescent="0.25">
      <c r="A27" s="9">
        <v>23</v>
      </c>
      <c r="B27" s="62" t="s">
        <v>27</v>
      </c>
      <c r="C27" s="63"/>
      <c r="D27" s="64"/>
      <c r="E27" s="34" t="s">
        <v>16</v>
      </c>
      <c r="F27" s="35" t="s">
        <v>57</v>
      </c>
      <c r="G27" s="36" t="s">
        <v>18</v>
      </c>
      <c r="H27" s="37">
        <v>15.130445538461499</v>
      </c>
      <c r="I27" s="38">
        <v>93</v>
      </c>
      <c r="J27" s="38"/>
      <c r="K27" s="25">
        <f t="shared" si="0"/>
        <v>108.1304455384615</v>
      </c>
      <c r="L27" s="27"/>
      <c r="M27" s="7"/>
      <c r="N27" s="12"/>
      <c r="O27" s="12"/>
      <c r="P27" s="12"/>
      <c r="Q27" s="1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</row>
    <row r="28" spans="1:65" ht="34.9" customHeight="1" x14ac:dyDescent="0.25">
      <c r="A28" s="24">
        <v>24</v>
      </c>
      <c r="B28" s="62" t="s">
        <v>27</v>
      </c>
      <c r="C28" s="63"/>
      <c r="D28" s="64"/>
      <c r="E28" s="34" t="s">
        <v>16</v>
      </c>
      <c r="F28" s="35" t="s">
        <v>58</v>
      </c>
      <c r="G28" s="36" t="s">
        <v>18</v>
      </c>
      <c r="H28" s="37">
        <v>14.638131692307701</v>
      </c>
      <c r="I28" s="38">
        <v>89</v>
      </c>
      <c r="J28" s="38"/>
      <c r="K28" s="25">
        <f t="shared" si="0"/>
        <v>103.6381316923077</v>
      </c>
      <c r="L28" s="27"/>
      <c r="M28" s="7"/>
      <c r="N28" s="12"/>
      <c r="O28" s="12"/>
      <c r="P28" s="12"/>
      <c r="Q28" s="12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</row>
    <row r="29" spans="1:65" ht="34.9" customHeight="1" x14ac:dyDescent="0.25">
      <c r="A29" s="24">
        <v>25</v>
      </c>
      <c r="B29" s="58" t="s">
        <v>27</v>
      </c>
      <c r="C29" s="59"/>
      <c r="D29" s="60"/>
      <c r="E29" s="13" t="s">
        <v>16</v>
      </c>
      <c r="F29" s="14" t="s">
        <v>59</v>
      </c>
      <c r="G29" s="6" t="s">
        <v>18</v>
      </c>
      <c r="H29" s="15">
        <v>21.709217230769202</v>
      </c>
      <c r="I29" s="10">
        <v>132</v>
      </c>
      <c r="J29" s="10"/>
      <c r="K29" s="11">
        <f t="shared" si="0"/>
        <v>153.70921723076921</v>
      </c>
      <c r="L29" s="27"/>
      <c r="M29" s="7"/>
      <c r="N29" s="12"/>
      <c r="O29" s="12"/>
      <c r="P29" s="12"/>
      <c r="Q29" s="12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</row>
    <row r="30" spans="1:65" ht="34.9" customHeight="1" x14ac:dyDescent="0.25">
      <c r="A30" s="24">
        <v>26</v>
      </c>
      <c r="B30" s="58" t="s">
        <v>27</v>
      </c>
      <c r="C30" s="59"/>
      <c r="D30" s="60"/>
      <c r="E30" s="13" t="s">
        <v>16</v>
      </c>
      <c r="F30" s="14" t="s">
        <v>60</v>
      </c>
      <c r="G30" s="6" t="s">
        <v>18</v>
      </c>
      <c r="H30" s="15">
        <v>14.4740270769231</v>
      </c>
      <c r="I30" s="10">
        <v>88</v>
      </c>
      <c r="J30" s="10"/>
      <c r="K30" s="11">
        <f t="shared" si="0"/>
        <v>102.47402707692311</v>
      </c>
      <c r="L30" s="27"/>
      <c r="M30" s="7"/>
      <c r="N30" s="12"/>
      <c r="O30" s="12"/>
      <c r="P30" s="12"/>
      <c r="Q30" s="1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</row>
    <row r="31" spans="1:65" ht="32.25" customHeight="1" x14ac:dyDescent="0.25">
      <c r="A31" s="24">
        <v>27</v>
      </c>
      <c r="B31" s="58" t="s">
        <v>27</v>
      </c>
      <c r="C31" s="59"/>
      <c r="D31" s="60"/>
      <c r="E31" s="13" t="s">
        <v>16</v>
      </c>
      <c r="F31" s="14" t="s">
        <v>61</v>
      </c>
      <c r="G31" s="6" t="s">
        <v>18</v>
      </c>
      <c r="H31" s="15">
        <v>15.130445538461499</v>
      </c>
      <c r="I31" s="10">
        <v>92</v>
      </c>
      <c r="J31" s="10"/>
      <c r="K31" s="11">
        <f t="shared" si="0"/>
        <v>107.1304455384615</v>
      </c>
      <c r="L31" s="27"/>
      <c r="M31" s="7"/>
      <c r="N31" s="18"/>
      <c r="O31" s="18"/>
      <c r="P31" s="18"/>
      <c r="Q31" s="18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</row>
    <row r="32" spans="1:65" ht="34.9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30"/>
      <c r="M32" s="12"/>
      <c r="N32" s="12"/>
      <c r="O32" s="12"/>
      <c r="P32" s="12"/>
      <c r="Q32" s="1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</row>
    <row r="33" spans="1:65" ht="39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30"/>
      <c r="M33" s="12"/>
      <c r="N33" s="12"/>
      <c r="O33" s="12"/>
      <c r="P33" s="12"/>
      <c r="Q33" s="12"/>
      <c r="R33" s="3"/>
      <c r="S33" s="12"/>
      <c r="T33" s="12"/>
      <c r="U33" s="12"/>
      <c r="V33" s="12"/>
      <c r="W33" s="12"/>
      <c r="X33" s="12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</row>
    <row r="34" spans="1:65" ht="33.6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30"/>
      <c r="M34" s="12"/>
      <c r="N34" s="12"/>
      <c r="O34" s="12"/>
      <c r="P34" s="12"/>
      <c r="Q34" s="12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</row>
    <row r="35" spans="1:65" s="21" customFormat="1" ht="24" customHeight="1" x14ac:dyDescent="0.25">
      <c r="A35" s="9"/>
      <c r="L35" s="31"/>
      <c r="M35" s="18"/>
    </row>
    <row r="36" spans="1:65" ht="18.600000000000001" customHeight="1" x14ac:dyDescent="0.25">
      <c r="A36" s="9"/>
      <c r="B36" s="5"/>
      <c r="C36" s="5"/>
      <c r="D36" s="5"/>
      <c r="E36" s="5"/>
      <c r="F36" s="5"/>
      <c r="G36" s="5"/>
      <c r="H36" s="5"/>
      <c r="I36" s="5"/>
      <c r="J36" s="5"/>
      <c r="K36" s="5"/>
      <c r="L36" s="30"/>
      <c r="M36" s="12"/>
    </row>
    <row r="37" spans="1:65" ht="18.600000000000001" customHeight="1" x14ac:dyDescent="0.25">
      <c r="A37" s="9"/>
      <c r="B37" s="5"/>
      <c r="C37" s="5"/>
      <c r="D37" s="5"/>
      <c r="E37" s="5"/>
      <c r="F37" s="5"/>
      <c r="G37" s="5"/>
      <c r="H37" s="5"/>
      <c r="I37" s="5"/>
      <c r="J37" s="5"/>
      <c r="K37" s="5"/>
      <c r="L37" s="30"/>
      <c r="M37" s="12"/>
    </row>
    <row r="38" spans="1:65" ht="18.600000000000001" customHeight="1" x14ac:dyDescent="0.25">
      <c r="A38" s="9"/>
      <c r="B38" s="5"/>
      <c r="C38" s="5"/>
      <c r="D38" s="5"/>
      <c r="E38" s="5"/>
      <c r="F38" s="5"/>
      <c r="G38" s="5"/>
      <c r="H38" s="5"/>
      <c r="I38" s="5"/>
      <c r="J38" s="5"/>
      <c r="K38" s="5"/>
      <c r="L38" s="30"/>
      <c r="M38" s="12"/>
    </row>
    <row r="39" spans="1:65" ht="20.25" customHeight="1" x14ac:dyDescent="0.25">
      <c r="A39" s="9"/>
    </row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  <row r="65503" ht="12.75" customHeight="1" x14ac:dyDescent="0.25"/>
    <row r="65504" ht="12.75" customHeight="1" x14ac:dyDescent="0.25"/>
    <row r="65505" ht="12.75" customHeight="1" x14ac:dyDescent="0.25"/>
    <row r="65506" ht="12.75" customHeight="1" x14ac:dyDescent="0.25"/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  <row r="65529" ht="12.75" customHeight="1" x14ac:dyDescent="0.25"/>
    <row r="65530" ht="12.75" customHeight="1" x14ac:dyDescent="0.25"/>
    <row r="65531" ht="12.75" customHeight="1" x14ac:dyDescent="0.25"/>
    <row r="65532" ht="12.75" customHeight="1" x14ac:dyDescent="0.25"/>
    <row r="65533" ht="12.75" customHeight="1" x14ac:dyDescent="0.25"/>
    <row r="65534" ht="12.75" customHeight="1" x14ac:dyDescent="0.25"/>
    <row r="65535" ht="12.75" customHeight="1" x14ac:dyDescent="0.25"/>
    <row r="65536" ht="12.75" customHeight="1" x14ac:dyDescent="0.25"/>
  </sheetData>
  <sheetProtection selectLockedCells="1" selectUnlockedCells="1"/>
  <mergeCells count="24">
    <mergeCell ref="B29:D29"/>
    <mergeCell ref="B30:D30"/>
    <mergeCell ref="B31:D31"/>
    <mergeCell ref="B14:D14"/>
    <mergeCell ref="B19:D19"/>
    <mergeCell ref="B22:D22"/>
    <mergeCell ref="B24:D24"/>
    <mergeCell ref="B25:D25"/>
    <mergeCell ref="B27:D27"/>
    <mergeCell ref="B28:D28"/>
    <mergeCell ref="A2:K2"/>
    <mergeCell ref="M3:M4"/>
    <mergeCell ref="A3:A4"/>
    <mergeCell ref="B3:D3"/>
    <mergeCell ref="E3:G3"/>
    <mergeCell ref="H3:H4"/>
    <mergeCell ref="I3:I4"/>
    <mergeCell ref="L21:M21"/>
    <mergeCell ref="L6:M7"/>
    <mergeCell ref="L9:M9"/>
    <mergeCell ref="L11:M11"/>
    <mergeCell ref="J3:J4"/>
    <mergeCell ref="K3:K4"/>
    <mergeCell ref="L3:L4"/>
  </mergeCells>
  <pageMargins left="0.25" right="0.25" top="0.75" bottom="0.75" header="0.3" footer="0.3"/>
  <pageSetup paperSize="9" scale="5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43738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Godina 6A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Besmira Nuredini</dc:creator>
  <cp:lastModifiedBy>Geri Dorzi</cp:lastModifiedBy>
  <cp:revision>707</cp:revision>
  <cp:lastPrinted>2025-05-27T09:10:38Z</cp:lastPrinted>
  <dcterms:created xsi:type="dcterms:W3CDTF">2021-01-18T06:21:12Z</dcterms:created>
  <dcterms:modified xsi:type="dcterms:W3CDTF">2025-06-03T11:56:00Z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Qeveria e Shqipërisë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